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<sst xmlns="http://schemas.openxmlformats.org/spreadsheetml/2006/main" count="114" uniqueCount="61">
  <si>
    <t>2019年教育学院博士复试结果公示</t>
  </si>
  <si>
    <t>序号</t>
  </si>
  <si>
    <t>考生姓名</t>
  </si>
  <si>
    <t>考生编号</t>
  </si>
  <si>
    <t>研究方向码</t>
  </si>
  <si>
    <t>研究方向</t>
  </si>
  <si>
    <t>报考博导</t>
  </si>
  <si>
    <t>初试成绩</t>
  </si>
  <si>
    <t>复试成绩</t>
  </si>
  <si>
    <t>总成绩</t>
  </si>
  <si>
    <t>拟录取类别</t>
  </si>
  <si>
    <t>专项计划</t>
  </si>
  <si>
    <t>复试结果</t>
  </si>
  <si>
    <t>（折算成百分制后成绩）</t>
  </si>
  <si>
    <t>霍巧莲</t>
  </si>
  <si>
    <t>104149100000085</t>
  </si>
  <si>
    <t>01</t>
  </si>
  <si>
    <t>教育学原理</t>
  </si>
  <si>
    <t>何齐宗</t>
  </si>
  <si>
    <t>定向</t>
  </si>
  <si>
    <t>合格</t>
  </si>
  <si>
    <t>袁园</t>
  </si>
  <si>
    <t>104149100000103</t>
  </si>
  <si>
    <t>裘指挥</t>
  </si>
  <si>
    <t>张璐</t>
  </si>
  <si>
    <t>104149100000116</t>
  </si>
  <si>
    <t>郑静楠</t>
  </si>
  <si>
    <t>104149100000102</t>
  </si>
  <si>
    <t>非定向</t>
  </si>
  <si>
    <t>柴蒙</t>
  </si>
  <si>
    <t>104149100000140</t>
  </si>
  <si>
    <t>02</t>
  </si>
  <si>
    <t>高等教育学</t>
  </si>
  <si>
    <t>万文涛</t>
  </si>
  <si>
    <t>胡莎</t>
  </si>
  <si>
    <t>104149100000159</t>
  </si>
  <si>
    <t>张意忠</t>
  </si>
  <si>
    <t>朱欢乐</t>
  </si>
  <si>
    <t>104149100000203</t>
  </si>
  <si>
    <t>03</t>
  </si>
  <si>
    <t>教育技术学</t>
  </si>
  <si>
    <t>钟志贤</t>
  </si>
  <si>
    <t>杨丽媛</t>
  </si>
  <si>
    <t>104149100000185</t>
  </si>
  <si>
    <t>杨南昌</t>
  </si>
  <si>
    <t>郑海明</t>
  </si>
  <si>
    <t>104149100000171</t>
  </si>
  <si>
    <t>万辉</t>
  </si>
  <si>
    <t>104149100000174</t>
  </si>
  <si>
    <t>陈倩倩</t>
  </si>
  <si>
    <t>104149100000204</t>
  </si>
  <si>
    <t>吕利辉</t>
  </si>
  <si>
    <t>104149100000237</t>
  </si>
  <si>
    <t>04</t>
  </si>
  <si>
    <t>课程与教学论</t>
  </si>
  <si>
    <t>刘春燕</t>
  </si>
  <si>
    <t>杨玉倩</t>
  </si>
  <si>
    <t>104149100000217</t>
  </si>
  <si>
    <t>少骨计划</t>
  </si>
  <si>
    <t>袁聪</t>
  </si>
  <si>
    <t>104149100000230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</si>
</sst>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);[Red]\(0.000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  <scheme val="minor"/>
    </font>
    <font>
      <sz val="10.5"/>
      <name val="仿宋"/>
      <family val="3"/>
      <charset val="134"/>
    </font>
    <font>
      <sz val="12"/>
      <name val="宋体"/>
      <charset val="134"/>
    </font>
    <font>
      <sz val="10"/>
      <name val="Arial"/>
      <family val="2"/>
      <charset val="0"/>
    </font>
    <font>
      <sz val="14"/>
      <name val="Arial"/>
      <family val="2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1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5" sqref="O15:P15"/>
    </sheetView>
  </sheetViews>
  <sheetFormatPr defaultColWidth="9" defaultRowHeight="13.5"/>
  <cols>
    <col min="3" max="3" width="16" customWidth="1"/>
    <col min="9" max="9" width="10.375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</row>
    <row r="3" ht="38.25" spans="1:12">
      <c r="A3" s="3"/>
      <c r="B3" s="4"/>
      <c r="C3" s="4"/>
      <c r="D3" s="4"/>
      <c r="E3" s="4"/>
      <c r="F3" s="4"/>
      <c r="G3" s="4" t="s">
        <v>13</v>
      </c>
      <c r="H3" s="5" t="s">
        <v>13</v>
      </c>
      <c r="I3" s="5"/>
      <c r="J3" s="4"/>
      <c r="K3" s="4"/>
      <c r="L3" s="4"/>
    </row>
    <row r="4" ht="18.75" spans="1:12">
      <c r="A4" s="3">
        <v>1</v>
      </c>
      <c r="B4" s="6" t="s">
        <v>14</v>
      </c>
      <c r="C4" s="20" t="s">
        <v>15</v>
      </c>
      <c r="D4" s="8" t="s">
        <v>16</v>
      </c>
      <c r="E4" s="9" t="s">
        <v>17</v>
      </c>
      <c r="F4" s="10" t="s">
        <v>18</v>
      </c>
      <c r="G4" s="11">
        <v>71</v>
      </c>
      <c r="H4" s="12">
        <v>87.6715</v>
      </c>
      <c r="I4" s="12">
        <f t="shared" ref="I4:I10" si="0">G4+H4</f>
        <v>158.6715</v>
      </c>
      <c r="J4" s="17" t="s">
        <v>19</v>
      </c>
      <c r="K4" s="18"/>
      <c r="L4" s="19" t="s">
        <v>20</v>
      </c>
    </row>
    <row r="5" ht="18.75" spans="1:12">
      <c r="A5" s="3">
        <v>2</v>
      </c>
      <c r="B5" s="10" t="s">
        <v>21</v>
      </c>
      <c r="C5" s="13" t="s">
        <v>22</v>
      </c>
      <c r="D5" s="8" t="s">
        <v>16</v>
      </c>
      <c r="E5" s="9" t="s">
        <v>17</v>
      </c>
      <c r="F5" s="10" t="s">
        <v>23</v>
      </c>
      <c r="G5" s="11">
        <v>71</v>
      </c>
      <c r="H5" s="12">
        <v>87.5429</v>
      </c>
      <c r="I5" s="12">
        <f t="shared" si="0"/>
        <v>158.5429</v>
      </c>
      <c r="J5" s="17" t="s">
        <v>19</v>
      </c>
      <c r="K5" s="18"/>
      <c r="L5" s="19" t="s">
        <v>20</v>
      </c>
    </row>
    <row r="6" ht="18.75" spans="1:12">
      <c r="A6" s="3">
        <v>3</v>
      </c>
      <c r="B6" s="10" t="s">
        <v>24</v>
      </c>
      <c r="C6" s="13" t="s">
        <v>25</v>
      </c>
      <c r="D6" s="8" t="s">
        <v>16</v>
      </c>
      <c r="E6" s="9" t="s">
        <v>17</v>
      </c>
      <c r="F6" s="10" t="s">
        <v>23</v>
      </c>
      <c r="G6" s="11">
        <v>71</v>
      </c>
      <c r="H6" s="12">
        <v>69.45721</v>
      </c>
      <c r="I6" s="12">
        <f t="shared" si="0"/>
        <v>140.45721</v>
      </c>
      <c r="J6" s="17" t="s">
        <v>19</v>
      </c>
      <c r="K6" s="18"/>
      <c r="L6" s="19" t="s">
        <v>20</v>
      </c>
    </row>
    <row r="7" ht="18.75" spans="1:12">
      <c r="A7" s="3">
        <v>4</v>
      </c>
      <c r="B7" s="10" t="s">
        <v>26</v>
      </c>
      <c r="C7" s="13" t="s">
        <v>27</v>
      </c>
      <c r="D7" s="8" t="s">
        <v>16</v>
      </c>
      <c r="E7" s="9" t="s">
        <v>17</v>
      </c>
      <c r="F7" s="10" t="s">
        <v>23</v>
      </c>
      <c r="G7" s="11">
        <v>72</v>
      </c>
      <c r="H7" s="12">
        <v>66.5143</v>
      </c>
      <c r="I7" s="12">
        <f t="shared" si="0"/>
        <v>138.5143</v>
      </c>
      <c r="J7" s="17" t="s">
        <v>28</v>
      </c>
      <c r="K7" s="18"/>
      <c r="L7" s="19" t="s">
        <v>20</v>
      </c>
    </row>
    <row r="8" ht="18.75" spans="1:12">
      <c r="A8" s="3">
        <v>5</v>
      </c>
      <c r="B8" s="10" t="s">
        <v>29</v>
      </c>
      <c r="C8" s="13" t="s">
        <v>30</v>
      </c>
      <c r="D8" s="8" t="s">
        <v>31</v>
      </c>
      <c r="E8" s="9" t="s">
        <v>32</v>
      </c>
      <c r="F8" s="10" t="s">
        <v>33</v>
      </c>
      <c r="G8" s="11">
        <v>72.5</v>
      </c>
      <c r="H8" s="12">
        <v>88.1429</v>
      </c>
      <c r="I8" s="12">
        <f t="shared" si="0"/>
        <v>160.6429</v>
      </c>
      <c r="J8" s="17" t="s">
        <v>28</v>
      </c>
      <c r="K8" s="18"/>
      <c r="L8" s="19" t="s">
        <v>20</v>
      </c>
    </row>
    <row r="9" ht="18.75" spans="1:12">
      <c r="A9" s="3">
        <v>6</v>
      </c>
      <c r="B9" s="10" t="s">
        <v>34</v>
      </c>
      <c r="C9" s="13" t="s">
        <v>35</v>
      </c>
      <c r="D9" s="8" t="s">
        <v>31</v>
      </c>
      <c r="E9" s="9" t="s">
        <v>32</v>
      </c>
      <c r="F9" s="10" t="s">
        <v>36</v>
      </c>
      <c r="G9" s="11">
        <v>74.5</v>
      </c>
      <c r="H9" s="12">
        <v>82.0714</v>
      </c>
      <c r="I9" s="12">
        <f t="shared" si="0"/>
        <v>156.5714</v>
      </c>
      <c r="J9" s="17" t="s">
        <v>28</v>
      </c>
      <c r="K9" s="18"/>
      <c r="L9" s="19" t="s">
        <v>20</v>
      </c>
    </row>
    <row r="10" ht="18.75" spans="1:12">
      <c r="A10" s="3">
        <v>7</v>
      </c>
      <c r="B10" s="10" t="s">
        <v>37</v>
      </c>
      <c r="C10" s="13" t="s">
        <v>38</v>
      </c>
      <c r="D10" s="8" t="s">
        <v>39</v>
      </c>
      <c r="E10" s="9" t="s">
        <v>40</v>
      </c>
      <c r="F10" s="10" t="s">
        <v>41</v>
      </c>
      <c r="G10" s="11">
        <v>72.5</v>
      </c>
      <c r="H10" s="12">
        <v>85.7429</v>
      </c>
      <c r="I10" s="12">
        <f t="shared" si="0"/>
        <v>158.2429</v>
      </c>
      <c r="J10" s="17" t="s">
        <v>28</v>
      </c>
      <c r="K10" s="18"/>
      <c r="L10" s="19" t="s">
        <v>20</v>
      </c>
    </row>
    <row r="11" ht="18.75" spans="1:12">
      <c r="A11" s="3">
        <v>8</v>
      </c>
      <c r="B11" s="10" t="s">
        <v>42</v>
      </c>
      <c r="C11" s="13" t="s">
        <v>43</v>
      </c>
      <c r="D11" s="8" t="s">
        <v>39</v>
      </c>
      <c r="E11" s="9" t="s">
        <v>40</v>
      </c>
      <c r="F11" s="10" t="s">
        <v>44</v>
      </c>
      <c r="G11" s="11">
        <v>67</v>
      </c>
      <c r="H11" s="12">
        <v>86.6858</v>
      </c>
      <c r="I11" s="12">
        <f t="shared" ref="I11:I17" si="1">SUM(G11:H11)</f>
        <v>153.6858</v>
      </c>
      <c r="J11" s="17" t="s">
        <v>19</v>
      </c>
      <c r="K11" s="18"/>
      <c r="L11" s="19" t="s">
        <v>20</v>
      </c>
    </row>
    <row r="12" ht="18.75" spans="1:12">
      <c r="A12" s="3">
        <v>9</v>
      </c>
      <c r="B12" s="10" t="s">
        <v>45</v>
      </c>
      <c r="C12" s="13" t="s">
        <v>46</v>
      </c>
      <c r="D12" s="8" t="s">
        <v>39</v>
      </c>
      <c r="E12" s="9" t="s">
        <v>40</v>
      </c>
      <c r="F12" s="10" t="s">
        <v>44</v>
      </c>
      <c r="G12" s="14">
        <v>71.5</v>
      </c>
      <c r="H12" s="15">
        <v>80.8286</v>
      </c>
      <c r="I12" s="15">
        <f>SUM(G12:H12)</f>
        <v>152.3286</v>
      </c>
      <c r="J12" s="17" t="s">
        <v>19</v>
      </c>
      <c r="K12" s="16"/>
      <c r="L12" s="19" t="s">
        <v>20</v>
      </c>
    </row>
    <row r="13" ht="18.75" spans="1:12">
      <c r="A13" s="3">
        <v>10</v>
      </c>
      <c r="B13" s="10" t="s">
        <v>47</v>
      </c>
      <c r="C13" s="13" t="s">
        <v>48</v>
      </c>
      <c r="D13" s="8" t="s">
        <v>39</v>
      </c>
      <c r="E13" s="9" t="s">
        <v>40</v>
      </c>
      <c r="F13" s="10" t="s">
        <v>44</v>
      </c>
      <c r="G13" s="14">
        <v>67</v>
      </c>
      <c r="H13" s="15">
        <v>75.7857</v>
      </c>
      <c r="I13" s="15">
        <f t="shared" si="1"/>
        <v>142.7857</v>
      </c>
      <c r="J13" s="17" t="s">
        <v>28</v>
      </c>
      <c r="K13" s="16"/>
      <c r="L13" s="19" t="s">
        <v>20</v>
      </c>
    </row>
    <row r="14" ht="18.75" spans="1:12">
      <c r="A14" s="3">
        <v>11</v>
      </c>
      <c r="B14" s="10" t="s">
        <v>49</v>
      </c>
      <c r="C14" s="13" t="s">
        <v>50</v>
      </c>
      <c r="D14" s="8" t="s">
        <v>39</v>
      </c>
      <c r="E14" s="9" t="s">
        <v>40</v>
      </c>
      <c r="F14" s="10" t="s">
        <v>41</v>
      </c>
      <c r="G14" s="14">
        <v>67</v>
      </c>
      <c r="H14" s="15">
        <v>75.0715</v>
      </c>
      <c r="I14" s="15">
        <f t="shared" si="1"/>
        <v>142.0715</v>
      </c>
      <c r="J14" s="17" t="s">
        <v>28</v>
      </c>
      <c r="K14" s="16"/>
      <c r="L14" s="19" t="s">
        <v>20</v>
      </c>
    </row>
    <row r="15" ht="18.75" spans="1:12">
      <c r="A15" s="3">
        <v>12</v>
      </c>
      <c r="B15" s="10" t="s">
        <v>51</v>
      </c>
      <c r="C15" s="13" t="s">
        <v>52</v>
      </c>
      <c r="D15" s="8" t="s">
        <v>53</v>
      </c>
      <c r="E15" s="16" t="s">
        <v>54</v>
      </c>
      <c r="F15" s="10" t="s">
        <v>55</v>
      </c>
      <c r="G15" s="14">
        <v>74.5</v>
      </c>
      <c r="H15" s="15">
        <v>86.6001</v>
      </c>
      <c r="I15" s="15">
        <f t="shared" si="1"/>
        <v>161.1001</v>
      </c>
      <c r="J15" s="17" t="s">
        <v>28</v>
      </c>
      <c r="K15" s="16"/>
      <c r="L15" s="19" t="s">
        <v>20</v>
      </c>
    </row>
    <row r="16" ht="18.75" spans="1:12">
      <c r="A16" s="3">
        <v>13</v>
      </c>
      <c r="B16" s="10" t="s">
        <v>56</v>
      </c>
      <c r="C16" s="21" t="s">
        <v>57</v>
      </c>
      <c r="D16" s="8" t="s">
        <v>53</v>
      </c>
      <c r="E16" s="16" t="s">
        <v>54</v>
      </c>
      <c r="F16" s="10" t="s">
        <v>55</v>
      </c>
      <c r="G16" s="14">
        <v>68</v>
      </c>
      <c r="H16" s="15">
        <v>87.9999</v>
      </c>
      <c r="I16" s="15">
        <f t="shared" si="1"/>
        <v>155.9999</v>
      </c>
      <c r="J16" s="17" t="s">
        <v>19</v>
      </c>
      <c r="K16" s="17" t="s">
        <v>58</v>
      </c>
      <c r="L16" s="19" t="s">
        <v>20</v>
      </c>
    </row>
    <row r="17" ht="18.75" spans="1:12">
      <c r="A17" s="3">
        <v>14</v>
      </c>
      <c r="B17" s="10" t="s">
        <v>59</v>
      </c>
      <c r="C17" s="13" t="s">
        <v>60</v>
      </c>
      <c r="D17" s="8" t="s">
        <v>53</v>
      </c>
      <c r="E17" s="16" t="s">
        <v>54</v>
      </c>
      <c r="F17" s="10" t="s">
        <v>55</v>
      </c>
      <c r="G17" s="14">
        <v>69.5</v>
      </c>
      <c r="H17" s="15">
        <v>76.0857</v>
      </c>
      <c r="I17" s="15">
        <f t="shared" si="1"/>
        <v>145.5857</v>
      </c>
      <c r="J17" s="17" t="s">
        <v>28</v>
      </c>
      <c r="K17" s="16"/>
      <c r="L17" s="19" t="s">
        <v>20</v>
      </c>
    </row>
  </sheetData>
  <mergeCells count="11">
    <mergeCell ref="A1:L1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</dc:creator>
  <cp:lastModifiedBy>艳</cp:lastModifiedBy>
  <dcterms:created xsi:type="dcterms:W3CDTF">2019-06-04T08:43:00Z</dcterms:created>
  <dcterms:modified xsi:type="dcterms:W3CDTF">2019-06-04T08:44:35Z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